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<sst xmlns="http://schemas.openxmlformats.org/spreadsheetml/2006/main" count="74" uniqueCount="70">
  <si>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>Назва товару</t>
  </si>
  <si>
    <t>Медикаменди</t>
  </si>
  <si>
    <t>Канцтовари</t>
  </si>
  <si>
    <t>Миючи засоби</t>
  </si>
  <si>
    <t>Деззасоби</t>
  </si>
  <si>
    <t>Сантехніка</t>
  </si>
  <si>
    <t>Єлектротовари</t>
  </si>
  <si>
    <t>Господарськи</t>
  </si>
  <si>
    <t>Будматеріали</t>
  </si>
  <si>
    <t>Фарба, лаки</t>
  </si>
  <si>
    <t>Бензин, ГСМ</t>
  </si>
  <si>
    <t>Товари, інше</t>
  </si>
  <si>
    <t>Роботи, послуги</t>
  </si>
  <si>
    <t>Всього</t>
  </si>
  <si>
    <t>Залишок на 01.09.2013</t>
  </si>
  <si>
    <t>Голова батківського комітету                                                                                  О.М.Бірх</t>
  </si>
  <si>
    <t>Заступник голови батьківського комітету                                                            Ж.П.Бортовська</t>
  </si>
  <si>
    <t>Затверджено</t>
  </si>
  <si>
    <t>на засіданні батьківського комітету</t>
  </si>
  <si>
    <t>Фастівської ЗОШ №1</t>
  </si>
  <si>
    <t>Облік благодійних надходжень до батьківського комітету Фастівської ЗОШ І-ІІІ ст.№1</t>
  </si>
  <si>
    <t>Клас</t>
  </si>
  <si>
    <t>Голова батьківського комітету</t>
  </si>
  <si>
    <t>1-А</t>
  </si>
  <si>
    <t>1-Б</t>
  </si>
  <si>
    <t>1-В</t>
  </si>
  <si>
    <t>1-Г</t>
  </si>
  <si>
    <t>2-А</t>
  </si>
  <si>
    <t>2-Б</t>
  </si>
  <si>
    <t>2-В</t>
  </si>
  <si>
    <t>2-Г</t>
  </si>
  <si>
    <t>3-А</t>
  </si>
  <si>
    <t>3-Б</t>
  </si>
  <si>
    <t>3-Г</t>
  </si>
  <si>
    <t>4-А</t>
  </si>
  <si>
    <t>4-Б</t>
  </si>
  <si>
    <t>4-В</t>
  </si>
  <si>
    <t>4-Г</t>
  </si>
  <si>
    <t>5-А</t>
  </si>
  <si>
    <t>5-Б</t>
  </si>
  <si>
    <t>5-В</t>
  </si>
  <si>
    <t>5-Г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</si>
  <si>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</si>
  <si>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</si>
  <si>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</si>
  <si>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</si>
  <si>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</si>
  <si>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</si>
  <si>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</si>
  <si>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</si>
  <si>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</si>
  <si>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9-А</t>
  </si>
  <si>
    <t>9-Б</t>
  </si>
  <si>
    <t>9-В</t>
  </si>
  <si>
    <t>10-А</t>
  </si>
  <si>
    <t>10-Б</t>
  </si>
  <si>
    <t>11-А</t>
  </si>
  <si>
    <t>11-Б</t>
  </si>
  <si>
    <t>3-В</t>
  </si>
  <si>
    <t>Разом</t>
  </si>
  <si>
    <t>10.09.2014 року</t>
  </si>
  <si>
    <t>Звіт про надання благодійної допомоги школі протягом 2013-2014 н.р.</t>
  </si>
  <si>
    <t>Залишок на 01.09.2014</t>
  </si>
  <si>
    <t>Спецодяг</t>
  </si>
  <si>
    <t>Надійшло за рік</t>
  </si>
  <si>
    <t>Витрачено за рік</t>
  </si>
  <si>
    <t>6-Г</t>
  </si>
  <si>
    <t>Заступник голови батьківського комітету                              Ж.П.Бортовська</t>
  </si>
  <si>
    <t>Голова батьківського комітету                                              О.М.Бірх</t>
  </si>
  <si>
    <t>2013-2014 навчальний рік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</si>
</sst>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20.25390625" style="0" customWidth="1"/>
    <col min="2" max="2" width="10.25390625" style="0" bestFit="1" customWidth="1"/>
    <col min="12" max="12" width="10.125" style="0" customWidth="1"/>
    <col min="13" max="13" width="9.875" style="0" customWidth="1"/>
    <col min="14" max="14" width="13.625" style="0" customWidth="1"/>
  </cols>
  <sheetData>
    <row r="1" spans="10:14" s="2" customFormat="1" ht="15">
      <c r="J1" s="12" t="s">
        <v>17</v>
      </c>
      <c r="K1" s="12"/>
      <c r="L1" s="12"/>
      <c r="M1" s="12"/>
      <c r="N1" s="12"/>
    </row>
    <row r="2" spans="10:14" s="2" customFormat="1" ht="15">
      <c r="J2" s="12" t="s">
        <v>18</v>
      </c>
      <c r="K2" s="12"/>
      <c r="L2" s="12"/>
      <c r="M2" s="12"/>
      <c r="N2" s="12"/>
    </row>
    <row r="3" spans="10:14" s="2" customFormat="1" ht="15">
      <c r="J3" s="12" t="s">
        <v>19</v>
      </c>
      <c r="K3" s="12"/>
      <c r="L3" s="12"/>
      <c r="M3" s="12"/>
      <c r="N3" s="12"/>
    </row>
    <row r="4" s="2" customFormat="1" ht="15">
      <c r="J4" s="2" t="s">
        <v>60</v>
      </c>
    </row>
    <row r="5" s="2" customFormat="1" ht="15"/>
    <row r="6" spans="1:14" s="2" customFormat="1" ht="15">
      <c r="A6" s="14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="2" customFormat="1" ht="15"/>
    <row r="8" spans="1:14" s="1" customFormat="1" ht="15">
      <c r="A8" s="8" t="s">
        <v>0</v>
      </c>
      <c r="B8" s="8">
        <v>9</v>
      </c>
      <c r="C8" s="8">
        <v>10</v>
      </c>
      <c r="D8" s="8">
        <v>11</v>
      </c>
      <c r="E8" s="8">
        <v>12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 t="s">
        <v>13</v>
      </c>
    </row>
    <row r="9" spans="1:14" ht="15">
      <c r="A9" s="9" t="s">
        <v>1</v>
      </c>
      <c r="B9" s="9">
        <v>170.7</v>
      </c>
      <c r="C9" s="9">
        <v>129.83</v>
      </c>
      <c r="D9" s="9">
        <v>204.99</v>
      </c>
      <c r="E9" s="9">
        <v>11.63</v>
      </c>
      <c r="F9" s="9">
        <v>248.92</v>
      </c>
      <c r="G9" s="9">
        <v>32.46</v>
      </c>
      <c r="H9" s="9">
        <v>142.45</v>
      </c>
      <c r="I9" s="9">
        <v>194.3</v>
      </c>
      <c r="J9" s="9">
        <v>113.45</v>
      </c>
      <c r="K9" s="9"/>
      <c r="L9" s="9"/>
      <c r="M9" s="9"/>
      <c r="N9" s="9">
        <f aca="true" t="shared" si="0" ref="N9:N21">SUM(B9:M9)</f>
        <v>1248.73</v>
      </c>
    </row>
    <row r="10" spans="1:14" ht="15">
      <c r="A10" s="9" t="s">
        <v>2</v>
      </c>
      <c r="B10" s="9">
        <v>198</v>
      </c>
      <c r="C10" s="9">
        <v>160.1</v>
      </c>
      <c r="D10" s="9">
        <v>337</v>
      </c>
      <c r="E10" s="9">
        <v>399</v>
      </c>
      <c r="F10" s="9">
        <v>437.1</v>
      </c>
      <c r="G10" s="9">
        <v>227</v>
      </c>
      <c r="H10" s="9">
        <v>468.8</v>
      </c>
      <c r="I10" s="9">
        <v>80.45</v>
      </c>
      <c r="J10" s="9">
        <v>89.5</v>
      </c>
      <c r="K10" s="9">
        <v>27</v>
      </c>
      <c r="L10" s="9"/>
      <c r="M10" s="9"/>
      <c r="N10" s="9">
        <f t="shared" si="0"/>
        <v>2423.95</v>
      </c>
    </row>
    <row r="11" spans="1:14" ht="15">
      <c r="A11" s="9" t="s">
        <v>3</v>
      </c>
      <c r="B11" s="9">
        <v>247.75</v>
      </c>
      <c r="C11" s="9">
        <v>141</v>
      </c>
      <c r="D11" s="9">
        <v>134.84</v>
      </c>
      <c r="E11" s="9">
        <v>144.42</v>
      </c>
      <c r="F11" s="9">
        <v>57.81</v>
      </c>
      <c r="G11" s="9">
        <v>217.01</v>
      </c>
      <c r="H11" s="9">
        <v>97.12</v>
      </c>
      <c r="I11" s="9">
        <v>245.4</v>
      </c>
      <c r="J11" s="9">
        <v>127.22</v>
      </c>
      <c r="K11" s="9"/>
      <c r="L11" s="9">
        <v>219.96</v>
      </c>
      <c r="M11" s="9">
        <v>91.46</v>
      </c>
      <c r="N11" s="9">
        <f t="shared" si="0"/>
        <v>1723.99</v>
      </c>
    </row>
    <row r="12" spans="1:14" ht="15">
      <c r="A12" s="9" t="s">
        <v>4</v>
      </c>
      <c r="B12" s="9">
        <v>20</v>
      </c>
      <c r="C12" s="9"/>
      <c r="D12" s="9">
        <v>400</v>
      </c>
      <c r="E12" s="9"/>
      <c r="F12" s="9">
        <v>22.3</v>
      </c>
      <c r="G12" s="9"/>
      <c r="H12" s="9">
        <v>211.8</v>
      </c>
      <c r="I12" s="9"/>
      <c r="J12" s="9"/>
      <c r="K12" s="9"/>
      <c r="L12" s="9">
        <v>6.4</v>
      </c>
      <c r="M12" s="9">
        <v>6</v>
      </c>
      <c r="N12" s="9">
        <f t="shared" si="0"/>
        <v>666.5</v>
      </c>
    </row>
    <row r="13" spans="1:14" ht="15">
      <c r="A13" s="9" t="s">
        <v>5</v>
      </c>
      <c r="B13" s="9">
        <v>255</v>
      </c>
      <c r="C13" s="9"/>
      <c r="D13" s="9">
        <v>432</v>
      </c>
      <c r="E13" s="9"/>
      <c r="F13" s="9">
        <v>49.5</v>
      </c>
      <c r="G13" s="9">
        <v>112</v>
      </c>
      <c r="H13" s="9">
        <v>13.25</v>
      </c>
      <c r="I13" s="9">
        <v>354.45</v>
      </c>
      <c r="J13" s="9">
        <v>398</v>
      </c>
      <c r="K13" s="9">
        <v>85</v>
      </c>
      <c r="L13" s="9">
        <v>123</v>
      </c>
      <c r="M13" s="9">
        <v>115</v>
      </c>
      <c r="N13" s="9">
        <f t="shared" si="0"/>
        <v>1937.2</v>
      </c>
    </row>
    <row r="14" spans="1:14" ht="15">
      <c r="A14" s="9" t="s">
        <v>6</v>
      </c>
      <c r="B14" s="9">
        <v>394.5</v>
      </c>
      <c r="C14" s="9">
        <v>158</v>
      </c>
      <c r="D14" s="9">
        <v>87.4</v>
      </c>
      <c r="E14" s="9">
        <v>660.6</v>
      </c>
      <c r="F14" s="9">
        <v>377</v>
      </c>
      <c r="G14" s="9">
        <v>284</v>
      </c>
      <c r="H14" s="9">
        <v>75.9</v>
      </c>
      <c r="I14" s="9">
        <v>192.5</v>
      </c>
      <c r="J14" s="9">
        <v>171</v>
      </c>
      <c r="K14" s="9">
        <v>485.2</v>
      </c>
      <c r="L14" s="9">
        <v>15</v>
      </c>
      <c r="M14" s="9">
        <v>9.1</v>
      </c>
      <c r="N14" s="9">
        <f t="shared" si="0"/>
        <v>2910.2</v>
      </c>
    </row>
    <row r="15" spans="1:14" ht="15">
      <c r="A15" s="9" t="s">
        <v>7</v>
      </c>
      <c r="B15" s="9">
        <v>415.9</v>
      </c>
      <c r="C15" s="9">
        <v>90</v>
      </c>
      <c r="D15" s="9">
        <v>503.33</v>
      </c>
      <c r="E15" s="9">
        <v>420.2</v>
      </c>
      <c r="F15" s="9">
        <v>915.46</v>
      </c>
      <c r="G15" s="9">
        <v>783.9</v>
      </c>
      <c r="H15" s="9">
        <v>495.95</v>
      </c>
      <c r="I15" s="9">
        <v>554.5</v>
      </c>
      <c r="J15" s="9">
        <v>259.5</v>
      </c>
      <c r="K15" s="9">
        <v>449.99</v>
      </c>
      <c r="L15" s="9">
        <v>915.45</v>
      </c>
      <c r="M15" s="9">
        <v>699.6</v>
      </c>
      <c r="N15" s="9">
        <f t="shared" si="0"/>
        <v>6503.78</v>
      </c>
    </row>
    <row r="16" spans="1:14" ht="15">
      <c r="A16" s="9" t="s">
        <v>63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v>500</v>
      </c>
      <c r="N16" s="9">
        <f t="shared" si="0"/>
        <v>500</v>
      </c>
    </row>
    <row r="17" spans="1:14" ht="15">
      <c r="A17" s="9" t="s">
        <v>8</v>
      </c>
      <c r="B17" s="9"/>
      <c r="C17" s="9">
        <v>902.5</v>
      </c>
      <c r="D17" s="9"/>
      <c r="E17" s="9">
        <v>195.6</v>
      </c>
      <c r="F17" s="9">
        <v>188</v>
      </c>
      <c r="G17" s="9">
        <v>102</v>
      </c>
      <c r="H17" s="9">
        <v>1542</v>
      </c>
      <c r="I17" s="9">
        <v>324.81</v>
      </c>
      <c r="J17" s="9">
        <v>174</v>
      </c>
      <c r="K17" s="9">
        <v>140</v>
      </c>
      <c r="L17" s="9">
        <v>291.7</v>
      </c>
      <c r="M17" s="9">
        <v>190.5</v>
      </c>
      <c r="N17" s="9">
        <f t="shared" si="0"/>
        <v>4051.1099999999997</v>
      </c>
    </row>
    <row r="18" spans="1:14" ht="15">
      <c r="A18" s="9" t="s">
        <v>9</v>
      </c>
      <c r="B18" s="9"/>
      <c r="C18" s="9">
        <v>263</v>
      </c>
      <c r="D18" s="9"/>
      <c r="E18" s="9">
        <v>64</v>
      </c>
      <c r="F18" s="9"/>
      <c r="G18" s="9"/>
      <c r="H18" s="9">
        <v>10375</v>
      </c>
      <c r="I18" s="9">
        <v>32</v>
      </c>
      <c r="J18" s="9">
        <v>38</v>
      </c>
      <c r="K18" s="9">
        <v>933.8</v>
      </c>
      <c r="L18" s="9">
        <v>1154</v>
      </c>
      <c r="M18" s="9">
        <v>714.2</v>
      </c>
      <c r="N18" s="9">
        <f t="shared" si="0"/>
        <v>13574</v>
      </c>
    </row>
    <row r="19" spans="1:14" ht="15">
      <c r="A19" s="9" t="s">
        <v>10</v>
      </c>
      <c r="B19" s="9"/>
      <c r="C19" s="9"/>
      <c r="D19" s="9"/>
      <c r="E19" s="9"/>
      <c r="F19" s="9"/>
      <c r="G19" s="9"/>
      <c r="H19" s="9">
        <v>290</v>
      </c>
      <c r="I19" s="9">
        <v>68</v>
      </c>
      <c r="J19" s="9">
        <v>294</v>
      </c>
      <c r="K19" s="9">
        <v>147</v>
      </c>
      <c r="L19" s="9">
        <v>304</v>
      </c>
      <c r="M19" s="9">
        <v>146</v>
      </c>
      <c r="N19" s="9">
        <f>SUM(B19:M19)</f>
        <v>1249</v>
      </c>
    </row>
    <row r="20" spans="1:14" ht="15">
      <c r="A20" s="9" t="s">
        <v>11</v>
      </c>
      <c r="B20" s="9">
        <v>10892.9</v>
      </c>
      <c r="C20" s="9">
        <v>18623</v>
      </c>
      <c r="D20" s="9">
        <v>8961.9</v>
      </c>
      <c r="E20" s="9"/>
      <c r="F20" s="9">
        <v>50</v>
      </c>
      <c r="G20" s="9">
        <v>11829.3</v>
      </c>
      <c r="H20" s="9">
        <v>5218.32</v>
      </c>
      <c r="I20" s="9">
        <v>13442</v>
      </c>
      <c r="J20" s="9">
        <v>288</v>
      </c>
      <c r="K20" s="9">
        <v>4735</v>
      </c>
      <c r="L20" s="9">
        <v>3318</v>
      </c>
      <c r="M20" s="9">
        <v>1914</v>
      </c>
      <c r="N20" s="9">
        <f t="shared" si="0"/>
        <v>79272.42000000001</v>
      </c>
    </row>
    <row r="21" spans="1:14" ht="15">
      <c r="A21" s="9" t="s">
        <v>12</v>
      </c>
      <c r="B21" s="9">
        <v>1197.2</v>
      </c>
      <c r="C21" s="9">
        <v>1290</v>
      </c>
      <c r="D21" s="9">
        <v>724.16</v>
      </c>
      <c r="E21" s="9">
        <v>280</v>
      </c>
      <c r="F21" s="9"/>
      <c r="G21" s="9">
        <v>262</v>
      </c>
      <c r="H21" s="9">
        <v>1320</v>
      </c>
      <c r="I21" s="9">
        <v>685</v>
      </c>
      <c r="J21" s="9">
        <v>750</v>
      </c>
      <c r="K21" s="9">
        <v>1009.63</v>
      </c>
      <c r="L21" s="9">
        <v>813</v>
      </c>
      <c r="M21" s="9">
        <v>755</v>
      </c>
      <c r="N21" s="9">
        <f t="shared" si="0"/>
        <v>9085.99</v>
      </c>
    </row>
    <row r="22" spans="1:14" ht="15">
      <c r="A22" s="15" t="s">
        <v>59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>
        <f>SUM(N9:N21)</f>
        <v>125146.87000000001</v>
      </c>
    </row>
    <row r="23" spans="1:14" ht="15">
      <c r="A23" s="2" t="s">
        <v>14</v>
      </c>
      <c r="B23" s="2"/>
      <c r="C23" s="2">
        <v>19275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 t="s">
        <v>64</v>
      </c>
      <c r="C24" s="2">
        <v>115019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 t="s">
        <v>65</v>
      </c>
      <c r="C25" s="9">
        <v>125147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 t="s">
        <v>62</v>
      </c>
      <c r="C26" s="2">
        <v>9147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C27" s="2"/>
      <c r="D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 t="s">
        <v>60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12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2" spans="1:14" ht="15">
      <c r="A32" s="12" t="s">
        <v>16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</sheetData>
  <sheetProtection/>
  <mergeCells count="7">
    <mergeCell ref="A29:N29"/>
    <mergeCell ref="A32:N32"/>
    <mergeCell ref="J1:N1"/>
    <mergeCell ref="J2:N2"/>
    <mergeCell ref="J3:N3"/>
    <mergeCell ref="A6:N6"/>
    <mergeCell ref="A22:M22"/>
  </mergeCells>
  <printOptions/>
  <pageMargins left="0.1968503937007874" right="0.1968503937007874" top="0.984251968503937" bottom="0.5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T19" sqref="T19"/>
    </sheetView>
  </sheetViews>
  <sheetFormatPr defaultColWidth="9.00390625" defaultRowHeight="12.75"/>
  <cols>
    <col min="1" max="1" width="6.375" style="0" bestFit="1" customWidth="1"/>
    <col min="2" max="2" width="0.2421875" style="5" customWidth="1"/>
    <col min="3" max="11" width="5.00390625" style="0" bestFit="1" customWidth="1"/>
    <col min="12" max="12" width="5.625" style="0" bestFit="1" customWidth="1"/>
    <col min="13" max="13" width="2.00390625" style="0" bestFit="1" customWidth="1"/>
    <col min="14" max="14" width="4.00390625" style="0" bestFit="1" customWidth="1"/>
    <col min="15" max="15" width="7.00390625" style="0" bestFit="1" customWidth="1"/>
  </cols>
  <sheetData>
    <row r="1" spans="1:15" ht="27.7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1:15" ht="12.75">
      <c r="A3" s="19" t="s">
        <v>21</v>
      </c>
      <c r="B3" s="20" t="s">
        <v>22</v>
      </c>
      <c r="C3" s="19" t="s">
        <v>69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 t="s">
        <v>13</v>
      </c>
    </row>
    <row r="4" spans="1:15" ht="12.75">
      <c r="A4" s="19"/>
      <c r="B4" s="20"/>
      <c r="C4" s="3">
        <v>9</v>
      </c>
      <c r="D4" s="3">
        <v>10</v>
      </c>
      <c r="E4" s="3">
        <v>11</v>
      </c>
      <c r="F4" s="3">
        <v>12</v>
      </c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19"/>
    </row>
    <row r="5" spans="1:15" ht="12.75">
      <c r="A5" s="3" t="s">
        <v>23</v>
      </c>
      <c r="B5" s="4"/>
      <c r="C5" s="3"/>
      <c r="D5" s="3"/>
      <c r="E5" s="3">
        <v>1350</v>
      </c>
      <c r="F5" s="3"/>
      <c r="G5" s="3"/>
      <c r="H5" s="3">
        <v>500</v>
      </c>
      <c r="I5" s="3"/>
      <c r="J5" s="3">
        <v>841</v>
      </c>
      <c r="K5" s="3"/>
      <c r="L5" s="3"/>
      <c r="M5" s="3"/>
      <c r="N5" s="3">
        <v>750</v>
      </c>
      <c r="O5" s="3">
        <f>SUM(C5:N5)</f>
        <v>3441</v>
      </c>
    </row>
    <row r="6" spans="1:15" ht="12.75">
      <c r="A6" s="3" t="s">
        <v>24</v>
      </c>
      <c r="B6" s="4"/>
      <c r="C6" s="3"/>
      <c r="D6" s="3"/>
      <c r="E6" s="3"/>
      <c r="F6" s="3"/>
      <c r="G6" s="3"/>
      <c r="H6" s="3">
        <v>1875</v>
      </c>
      <c r="I6" s="3"/>
      <c r="J6" s="3"/>
      <c r="K6" s="3"/>
      <c r="L6" s="3">
        <v>100</v>
      </c>
      <c r="M6" s="3"/>
      <c r="N6" s="3"/>
      <c r="O6" s="3">
        <f aca="true" t="shared" si="0" ref="O6:O41">SUM(C6:N6)</f>
        <v>1975</v>
      </c>
    </row>
    <row r="7" spans="1:15" ht="12.75">
      <c r="A7" s="3" t="s">
        <v>25</v>
      </c>
      <c r="B7" s="4"/>
      <c r="C7" s="3"/>
      <c r="D7" s="3">
        <v>30</v>
      </c>
      <c r="E7" s="3">
        <v>810</v>
      </c>
      <c r="F7" s="3"/>
      <c r="G7" s="3"/>
      <c r="H7" s="3">
        <v>1000</v>
      </c>
      <c r="I7" s="3">
        <v>1500</v>
      </c>
      <c r="J7" s="3"/>
      <c r="K7" s="3"/>
      <c r="L7" s="3">
        <v>860</v>
      </c>
      <c r="M7" s="3"/>
      <c r="N7" s="3"/>
      <c r="O7" s="3">
        <f t="shared" si="0"/>
        <v>4200</v>
      </c>
    </row>
    <row r="8" spans="1:15" ht="12.75">
      <c r="A8" s="3" t="s">
        <v>26</v>
      </c>
      <c r="B8" s="4"/>
      <c r="C8" s="3">
        <v>1838</v>
      </c>
      <c r="D8" s="3"/>
      <c r="E8" s="3"/>
      <c r="F8" s="3"/>
      <c r="G8" s="3"/>
      <c r="H8" s="3">
        <v>1000</v>
      </c>
      <c r="I8" s="3"/>
      <c r="J8" s="3"/>
      <c r="K8" s="3"/>
      <c r="L8" s="3">
        <v>600</v>
      </c>
      <c r="M8" s="3"/>
      <c r="N8" s="3"/>
      <c r="O8" s="3">
        <f t="shared" si="0"/>
        <v>3438</v>
      </c>
    </row>
    <row r="9" spans="1:15" ht="12.75">
      <c r="A9" s="3" t="s">
        <v>27</v>
      </c>
      <c r="B9" s="4"/>
      <c r="C9" s="3">
        <v>375</v>
      </c>
      <c r="D9" s="3"/>
      <c r="E9" s="3">
        <v>1125</v>
      </c>
      <c r="F9" s="3"/>
      <c r="G9" s="3"/>
      <c r="H9" s="3">
        <v>720</v>
      </c>
      <c r="I9" s="3"/>
      <c r="J9" s="3">
        <v>465</v>
      </c>
      <c r="K9" s="3">
        <v>600</v>
      </c>
      <c r="L9" s="3"/>
      <c r="M9" s="3"/>
      <c r="N9" s="3"/>
      <c r="O9" s="3">
        <f t="shared" si="0"/>
        <v>3285</v>
      </c>
    </row>
    <row r="10" spans="1:15" ht="12.75">
      <c r="A10" s="3" t="s">
        <v>28</v>
      </c>
      <c r="B10" s="4"/>
      <c r="C10" s="3"/>
      <c r="D10" s="3">
        <v>600</v>
      </c>
      <c r="E10" s="3"/>
      <c r="F10" s="3"/>
      <c r="G10" s="3">
        <v>600</v>
      </c>
      <c r="H10" s="3">
        <v>500</v>
      </c>
      <c r="I10" s="3"/>
      <c r="J10" s="3">
        <v>900</v>
      </c>
      <c r="K10" s="3">
        <v>500</v>
      </c>
      <c r="L10" s="3">
        <v>500</v>
      </c>
      <c r="M10" s="3"/>
      <c r="N10" s="3"/>
      <c r="O10" s="3">
        <f t="shared" si="0"/>
        <v>3600</v>
      </c>
    </row>
    <row r="11" spans="1:15" ht="12.75">
      <c r="A11" s="3" t="s">
        <v>29</v>
      </c>
      <c r="B11" s="4"/>
      <c r="C11" s="3"/>
      <c r="D11" s="3">
        <v>500</v>
      </c>
      <c r="E11" s="3">
        <v>400</v>
      </c>
      <c r="F11" s="3">
        <v>800</v>
      </c>
      <c r="G11" s="3"/>
      <c r="H11" s="3">
        <v>300</v>
      </c>
      <c r="I11" s="3">
        <v>500</v>
      </c>
      <c r="J11" s="3">
        <v>300</v>
      </c>
      <c r="K11" s="3">
        <v>400</v>
      </c>
      <c r="L11" s="3">
        <v>700</v>
      </c>
      <c r="M11" s="3"/>
      <c r="N11" s="3"/>
      <c r="O11" s="3">
        <f t="shared" si="0"/>
        <v>3900</v>
      </c>
    </row>
    <row r="12" spans="1:15" ht="12.75">
      <c r="A12" s="3" t="s">
        <v>30</v>
      </c>
      <c r="B12" s="4"/>
      <c r="C12" s="3">
        <v>150</v>
      </c>
      <c r="D12" s="3">
        <v>1250</v>
      </c>
      <c r="E12" s="3"/>
      <c r="F12" s="3"/>
      <c r="G12" s="3">
        <v>1000</v>
      </c>
      <c r="H12" s="3">
        <v>400</v>
      </c>
      <c r="I12" s="3"/>
      <c r="J12" s="3">
        <v>270</v>
      </c>
      <c r="K12" s="3">
        <v>400</v>
      </c>
      <c r="L12" s="3">
        <v>380</v>
      </c>
      <c r="M12" s="3"/>
      <c r="N12" s="3"/>
      <c r="O12" s="3">
        <f t="shared" si="0"/>
        <v>3850</v>
      </c>
    </row>
    <row r="13" spans="1:15" ht="12.75">
      <c r="A13" s="3" t="s">
        <v>31</v>
      </c>
      <c r="B13" s="4"/>
      <c r="C13" s="3">
        <v>1650</v>
      </c>
      <c r="D13" s="3"/>
      <c r="E13" s="3"/>
      <c r="F13" s="3"/>
      <c r="G13" s="3"/>
      <c r="H13" s="3">
        <v>1650</v>
      </c>
      <c r="I13" s="3"/>
      <c r="J13" s="3"/>
      <c r="K13" s="3"/>
      <c r="L13" s="3"/>
      <c r="M13" s="3"/>
      <c r="N13" s="3"/>
      <c r="O13" s="3">
        <f t="shared" si="0"/>
        <v>3300</v>
      </c>
    </row>
    <row r="14" spans="1:15" ht="12.75">
      <c r="A14" s="3" t="s">
        <v>32</v>
      </c>
      <c r="B14" s="4"/>
      <c r="C14" s="3">
        <v>170</v>
      </c>
      <c r="D14" s="3">
        <v>170</v>
      </c>
      <c r="E14" s="3">
        <v>170</v>
      </c>
      <c r="F14" s="3"/>
      <c r="G14" s="3">
        <v>245</v>
      </c>
      <c r="H14" s="3">
        <v>170</v>
      </c>
      <c r="I14" s="3">
        <v>170</v>
      </c>
      <c r="J14" s="3">
        <v>340</v>
      </c>
      <c r="K14" s="3"/>
      <c r="L14" s="3">
        <v>-1000</v>
      </c>
      <c r="M14" s="3"/>
      <c r="N14" s="3"/>
      <c r="O14" s="3">
        <f t="shared" si="0"/>
        <v>435</v>
      </c>
    </row>
    <row r="15" spans="1:15" ht="12.75">
      <c r="A15" s="3" t="s">
        <v>58</v>
      </c>
      <c r="B15" s="4"/>
      <c r="C15" s="3"/>
      <c r="D15" s="3"/>
      <c r="E15" s="3">
        <v>800</v>
      </c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800</v>
      </c>
    </row>
    <row r="16" spans="1:15" ht="12.75">
      <c r="A16" s="3" t="s">
        <v>33</v>
      </c>
      <c r="B16" s="4"/>
      <c r="C16" s="3"/>
      <c r="D16" s="3">
        <v>720</v>
      </c>
      <c r="E16" s="3"/>
      <c r="F16" s="3">
        <v>720</v>
      </c>
      <c r="G16" s="3"/>
      <c r="H16" s="3"/>
      <c r="I16" s="3">
        <v>360</v>
      </c>
      <c r="J16" s="3">
        <v>720</v>
      </c>
      <c r="K16" s="3">
        <v>990</v>
      </c>
      <c r="L16" s="3"/>
      <c r="M16" s="3"/>
      <c r="N16" s="3"/>
      <c r="O16" s="3">
        <f t="shared" si="0"/>
        <v>3510</v>
      </c>
    </row>
    <row r="17" spans="1:15" ht="12.75">
      <c r="A17" s="3" t="s">
        <v>34</v>
      </c>
      <c r="B17" s="4"/>
      <c r="C17" s="3"/>
      <c r="D17" s="3">
        <v>4050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4050</v>
      </c>
    </row>
    <row r="18" spans="1:15" ht="12.75">
      <c r="A18" s="3" t="s">
        <v>35</v>
      </c>
      <c r="B18" s="4"/>
      <c r="C18" s="3"/>
      <c r="D18" s="3">
        <v>1500</v>
      </c>
      <c r="E18" s="3"/>
      <c r="F18" s="3"/>
      <c r="G18" s="3"/>
      <c r="H18" s="3"/>
      <c r="I18" s="3">
        <v>1500</v>
      </c>
      <c r="J18" s="3"/>
      <c r="K18" s="3">
        <v>1500</v>
      </c>
      <c r="L18" s="3"/>
      <c r="M18" s="3"/>
      <c r="N18" s="3"/>
      <c r="O18" s="3">
        <f t="shared" si="0"/>
        <v>4500</v>
      </c>
    </row>
    <row r="19" spans="1:15" ht="12.75">
      <c r="A19" s="3" t="s">
        <v>36</v>
      </c>
      <c r="B19" s="4"/>
      <c r="C19" s="3"/>
      <c r="D19" s="3"/>
      <c r="E19" s="3">
        <v>1800</v>
      </c>
      <c r="F19" s="3"/>
      <c r="G19" s="3"/>
      <c r="H19" s="3">
        <v>1725</v>
      </c>
      <c r="I19" s="3"/>
      <c r="J19" s="3"/>
      <c r="K19" s="3"/>
      <c r="L19" s="3"/>
      <c r="M19" s="3"/>
      <c r="N19" s="3"/>
      <c r="O19" s="3">
        <f t="shared" si="0"/>
        <v>3525</v>
      </c>
    </row>
    <row r="20" spans="1:15" ht="12.75">
      <c r="A20" s="3" t="s">
        <v>37</v>
      </c>
      <c r="B20" s="4"/>
      <c r="C20" s="3"/>
      <c r="D20" s="3">
        <v>500</v>
      </c>
      <c r="E20" s="3"/>
      <c r="F20" s="3"/>
      <c r="G20" s="3">
        <v>1000</v>
      </c>
      <c r="H20" s="3"/>
      <c r="I20" s="3">
        <v>600</v>
      </c>
      <c r="J20" s="3"/>
      <c r="K20" s="3">
        <v>1200</v>
      </c>
      <c r="L20" s="3"/>
      <c r="M20" s="3"/>
      <c r="N20" s="3"/>
      <c r="O20" s="3">
        <f t="shared" si="0"/>
        <v>3300</v>
      </c>
    </row>
    <row r="21" spans="1:15" ht="12.75">
      <c r="A21" s="3" t="s">
        <v>38</v>
      </c>
      <c r="B21" s="4"/>
      <c r="C21" s="3"/>
      <c r="D21" s="3">
        <v>315</v>
      </c>
      <c r="E21" s="3"/>
      <c r="F21" s="3">
        <v>600</v>
      </c>
      <c r="G21" s="3"/>
      <c r="H21" s="3">
        <v>630</v>
      </c>
      <c r="I21" s="3"/>
      <c r="J21" s="3">
        <v>600</v>
      </c>
      <c r="K21" s="3">
        <v>300</v>
      </c>
      <c r="L21" s="3">
        <v>620</v>
      </c>
      <c r="M21" s="3"/>
      <c r="N21" s="3"/>
      <c r="O21" s="3">
        <f t="shared" si="0"/>
        <v>3065</v>
      </c>
    </row>
    <row r="22" spans="1:15" ht="12.75">
      <c r="A22" s="3" t="s">
        <v>39</v>
      </c>
      <c r="B22" s="4"/>
      <c r="C22" s="3"/>
      <c r="D22" s="3"/>
      <c r="E22" s="3"/>
      <c r="F22" s="3"/>
      <c r="G22" s="3"/>
      <c r="H22" s="3"/>
      <c r="I22" s="3">
        <v>1500</v>
      </c>
      <c r="J22" s="3"/>
      <c r="K22" s="3">
        <v>1650</v>
      </c>
      <c r="L22" s="3"/>
      <c r="M22" s="3"/>
      <c r="N22" s="3"/>
      <c r="O22" s="3">
        <f t="shared" si="0"/>
        <v>3150</v>
      </c>
    </row>
    <row r="23" spans="1:15" ht="12.75">
      <c r="A23" s="3" t="s">
        <v>40</v>
      </c>
      <c r="B23" s="4"/>
      <c r="C23" s="3"/>
      <c r="D23" s="3">
        <v>110</v>
      </c>
      <c r="E23" s="3">
        <v>1000</v>
      </c>
      <c r="F23" s="3"/>
      <c r="G23" s="3"/>
      <c r="H23" s="3">
        <v>825</v>
      </c>
      <c r="I23" s="3">
        <v>815</v>
      </c>
      <c r="J23" s="3">
        <v>140</v>
      </c>
      <c r="K23" s="3">
        <v>375</v>
      </c>
      <c r="L23" s="3">
        <v>530</v>
      </c>
      <c r="M23" s="3"/>
      <c r="N23" s="3"/>
      <c r="O23" s="3">
        <f t="shared" si="0"/>
        <v>3795</v>
      </c>
    </row>
    <row r="24" spans="1:15" ht="12.75">
      <c r="A24" s="3" t="s">
        <v>41</v>
      </c>
      <c r="B24" s="4"/>
      <c r="C24" s="3">
        <v>345</v>
      </c>
      <c r="D24" s="3"/>
      <c r="E24" s="3">
        <v>450</v>
      </c>
      <c r="F24" s="3"/>
      <c r="G24" s="3"/>
      <c r="H24" s="3">
        <v>450</v>
      </c>
      <c r="I24" s="3">
        <v>900</v>
      </c>
      <c r="J24" s="3">
        <v>405</v>
      </c>
      <c r="K24" s="3">
        <v>255</v>
      </c>
      <c r="L24" s="3">
        <v>45</v>
      </c>
      <c r="M24" s="3"/>
      <c r="N24" s="3"/>
      <c r="O24" s="3">
        <f t="shared" si="0"/>
        <v>2850</v>
      </c>
    </row>
    <row r="25" spans="1:15" ht="12.75">
      <c r="A25" s="3" t="s">
        <v>42</v>
      </c>
      <c r="B25" s="4"/>
      <c r="C25" s="3"/>
      <c r="D25" s="3"/>
      <c r="E25" s="3">
        <v>1100</v>
      </c>
      <c r="F25" s="3"/>
      <c r="G25" s="3"/>
      <c r="H25" s="3"/>
      <c r="I25" s="3"/>
      <c r="J25" s="3">
        <v>600</v>
      </c>
      <c r="K25" s="3">
        <v>1000</v>
      </c>
      <c r="L25" s="3">
        <v>150</v>
      </c>
      <c r="M25" s="3"/>
      <c r="N25" s="3"/>
      <c r="O25" s="3">
        <f t="shared" si="0"/>
        <v>2850</v>
      </c>
    </row>
    <row r="26" spans="1:15" ht="12.75">
      <c r="A26" s="3" t="s">
        <v>43</v>
      </c>
      <c r="B26" s="4"/>
      <c r="C26" s="3"/>
      <c r="D26" s="3">
        <v>720</v>
      </c>
      <c r="E26" s="3"/>
      <c r="F26" s="3">
        <v>800</v>
      </c>
      <c r="G26" s="3"/>
      <c r="H26" s="3"/>
      <c r="I26" s="3"/>
      <c r="J26" s="3">
        <v>1300</v>
      </c>
      <c r="K26" s="3"/>
      <c r="L26" s="3">
        <v>780</v>
      </c>
      <c r="M26" s="3"/>
      <c r="N26" s="3"/>
      <c r="O26" s="3">
        <f t="shared" si="0"/>
        <v>3600</v>
      </c>
    </row>
    <row r="27" spans="1:15" ht="12.75">
      <c r="A27" s="3" t="s">
        <v>44</v>
      </c>
      <c r="B27" s="4"/>
      <c r="C27" s="3"/>
      <c r="D27" s="3"/>
      <c r="E27" s="3">
        <v>1000</v>
      </c>
      <c r="F27" s="3"/>
      <c r="G27" s="3"/>
      <c r="H27" s="3"/>
      <c r="I27" s="3"/>
      <c r="J27" s="3">
        <v>1550</v>
      </c>
      <c r="K27" s="3">
        <v>100</v>
      </c>
      <c r="L27" s="3">
        <v>100</v>
      </c>
      <c r="M27" s="3"/>
      <c r="N27" s="3"/>
      <c r="O27" s="3">
        <f t="shared" si="0"/>
        <v>2750</v>
      </c>
    </row>
    <row r="28" spans="1:15" ht="12.75">
      <c r="A28" s="3" t="s">
        <v>66</v>
      </c>
      <c r="B28" s="10"/>
      <c r="C28" s="11"/>
      <c r="D28" s="11"/>
      <c r="E28" s="11"/>
      <c r="F28" s="11"/>
      <c r="G28" s="11"/>
      <c r="H28" s="11"/>
      <c r="I28" s="3">
        <v>1950</v>
      </c>
      <c r="J28" s="11"/>
      <c r="K28" s="11"/>
      <c r="L28" s="3">
        <v>300</v>
      </c>
      <c r="M28" s="11"/>
      <c r="N28" s="11"/>
      <c r="O28" s="3">
        <f t="shared" si="0"/>
        <v>2250</v>
      </c>
    </row>
    <row r="29" spans="1:15" ht="12.75">
      <c r="A29" s="3" t="s">
        <v>45</v>
      </c>
      <c r="B29" s="4"/>
      <c r="C29" s="3"/>
      <c r="D29" s="3"/>
      <c r="E29" s="3">
        <v>550</v>
      </c>
      <c r="F29" s="3"/>
      <c r="G29" s="3"/>
      <c r="H29" s="3"/>
      <c r="I29" s="3"/>
      <c r="J29" s="3"/>
      <c r="K29" s="3">
        <v>450</v>
      </c>
      <c r="L29" s="3"/>
      <c r="M29" s="3"/>
      <c r="N29" s="3"/>
      <c r="O29" s="3">
        <f t="shared" si="0"/>
        <v>1000</v>
      </c>
    </row>
    <row r="30" spans="1:15" ht="12.75">
      <c r="A30" s="3" t="s">
        <v>46</v>
      </c>
      <c r="B30" s="4"/>
      <c r="C30" s="3"/>
      <c r="D30" s="3"/>
      <c r="E30" s="3"/>
      <c r="F30" s="3">
        <v>800</v>
      </c>
      <c r="G30" s="3"/>
      <c r="H30" s="3"/>
      <c r="I30" s="3"/>
      <c r="J30" s="3">
        <v>700</v>
      </c>
      <c r="K30" s="3"/>
      <c r="L30" s="3">
        <v>1000</v>
      </c>
      <c r="M30" s="3"/>
      <c r="N30" s="3"/>
      <c r="O30" s="3">
        <f t="shared" si="0"/>
        <v>2500</v>
      </c>
    </row>
    <row r="31" spans="1:15" ht="12.75">
      <c r="A31" s="3" t="s">
        <v>47</v>
      </c>
      <c r="B31" s="4"/>
      <c r="C31" s="3"/>
      <c r="D31" s="3">
        <v>3450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0"/>
        <v>3450</v>
      </c>
    </row>
    <row r="32" spans="1:15" ht="12.75">
      <c r="A32" s="3" t="s">
        <v>48</v>
      </c>
      <c r="B32" s="4"/>
      <c r="C32" s="3">
        <v>2300</v>
      </c>
      <c r="D32" s="3"/>
      <c r="E32" s="3"/>
      <c r="F32" s="3"/>
      <c r="G32" s="3"/>
      <c r="H32" s="3"/>
      <c r="I32" s="3"/>
      <c r="J32" s="3">
        <v>1350</v>
      </c>
      <c r="K32" s="3">
        <v>250</v>
      </c>
      <c r="L32" s="3"/>
      <c r="M32" s="3"/>
      <c r="N32" s="3"/>
      <c r="O32" s="3">
        <f t="shared" si="0"/>
        <v>3900</v>
      </c>
    </row>
    <row r="33" spans="1:15" ht="12.75">
      <c r="A33" s="3" t="s">
        <v>49</v>
      </c>
      <c r="B33" s="4"/>
      <c r="C33" s="3"/>
      <c r="D33" s="3"/>
      <c r="E33" s="3">
        <v>500</v>
      </c>
      <c r="F33" s="3"/>
      <c r="G33" s="3">
        <v>700</v>
      </c>
      <c r="H33" s="3"/>
      <c r="I33" s="3">
        <v>1000</v>
      </c>
      <c r="J33" s="3">
        <v>500</v>
      </c>
      <c r="K33" s="3"/>
      <c r="L33" s="3"/>
      <c r="M33" s="3"/>
      <c r="N33" s="3"/>
      <c r="O33" s="3">
        <f t="shared" si="0"/>
        <v>2700</v>
      </c>
    </row>
    <row r="34" spans="1:15" ht="12.75">
      <c r="A34" s="3" t="s">
        <v>50</v>
      </c>
      <c r="B34" s="4"/>
      <c r="C34" s="3"/>
      <c r="D34" s="3">
        <v>1000</v>
      </c>
      <c r="E34" s="3"/>
      <c r="F34" s="3">
        <v>1000</v>
      </c>
      <c r="G34" s="3"/>
      <c r="H34" s="3">
        <v>1000</v>
      </c>
      <c r="I34" s="3"/>
      <c r="J34" s="3"/>
      <c r="K34" s="3">
        <v>750</v>
      </c>
      <c r="L34" s="3"/>
      <c r="M34" s="3"/>
      <c r="N34" s="3"/>
      <c r="O34" s="3">
        <f t="shared" si="0"/>
        <v>3750</v>
      </c>
    </row>
    <row r="35" spans="1:15" ht="12.75">
      <c r="A35" s="3" t="s">
        <v>51</v>
      </c>
      <c r="B35" s="4"/>
      <c r="C35" s="3"/>
      <c r="D35" s="3"/>
      <c r="E35" s="3">
        <v>3000</v>
      </c>
      <c r="F35" s="3"/>
      <c r="G35" s="3"/>
      <c r="H35" s="3"/>
      <c r="I35" s="3"/>
      <c r="J35" s="3"/>
      <c r="K35" s="3"/>
      <c r="L35" s="3"/>
      <c r="M35" s="3"/>
      <c r="N35" s="3"/>
      <c r="O35" s="3">
        <f t="shared" si="0"/>
        <v>3000</v>
      </c>
    </row>
    <row r="36" spans="1:15" ht="12.75">
      <c r="A36" s="3" t="s">
        <v>52</v>
      </c>
      <c r="B36" s="4"/>
      <c r="C36" s="3"/>
      <c r="D36" s="3">
        <v>1000</v>
      </c>
      <c r="E36" s="3"/>
      <c r="F36" s="3"/>
      <c r="G36" s="3">
        <v>1000</v>
      </c>
      <c r="H36" s="3">
        <v>1600</v>
      </c>
      <c r="I36" s="3"/>
      <c r="J36" s="3"/>
      <c r="K36" s="3"/>
      <c r="L36" s="3"/>
      <c r="M36" s="3"/>
      <c r="N36" s="3"/>
      <c r="O36" s="3">
        <f t="shared" si="0"/>
        <v>3600</v>
      </c>
    </row>
    <row r="37" spans="1:15" ht="12.75">
      <c r="A37" s="3" t="s">
        <v>53</v>
      </c>
      <c r="B37" s="4"/>
      <c r="C37" s="3"/>
      <c r="D37" s="3">
        <v>500</v>
      </c>
      <c r="E37" s="3">
        <v>1000</v>
      </c>
      <c r="F37" s="3"/>
      <c r="G37" s="3"/>
      <c r="H37" s="3"/>
      <c r="I37" s="3"/>
      <c r="J37" s="3"/>
      <c r="K37" s="3">
        <v>1200</v>
      </c>
      <c r="L37" s="3"/>
      <c r="M37" s="3"/>
      <c r="N37" s="3"/>
      <c r="O37" s="3">
        <f t="shared" si="0"/>
        <v>2700</v>
      </c>
    </row>
    <row r="38" spans="1:15" ht="12.75">
      <c r="A38" s="3" t="s">
        <v>54</v>
      </c>
      <c r="B38" s="4"/>
      <c r="C38" s="3"/>
      <c r="D38" s="3">
        <v>950</v>
      </c>
      <c r="E38" s="3"/>
      <c r="F38" s="3"/>
      <c r="G38" s="3"/>
      <c r="H38" s="3"/>
      <c r="I38" s="3">
        <v>475</v>
      </c>
      <c r="J38" s="3">
        <v>1125</v>
      </c>
      <c r="K38" s="3"/>
      <c r="L38" s="3"/>
      <c r="M38" s="3"/>
      <c r="N38" s="3"/>
      <c r="O38" s="3">
        <f t="shared" si="0"/>
        <v>2550</v>
      </c>
    </row>
    <row r="39" spans="1:15" ht="12.75">
      <c r="A39" s="3" t="s">
        <v>55</v>
      </c>
      <c r="B39" s="4"/>
      <c r="C39" s="3"/>
      <c r="D39" s="3"/>
      <c r="E39" s="3">
        <v>345</v>
      </c>
      <c r="F39" s="3"/>
      <c r="G39" s="3">
        <v>345</v>
      </c>
      <c r="H39" s="3"/>
      <c r="I39" s="3">
        <v>1320</v>
      </c>
      <c r="J39" s="3"/>
      <c r="K39" s="3">
        <v>1440</v>
      </c>
      <c r="L39" s="3"/>
      <c r="M39" s="3"/>
      <c r="N39" s="3"/>
      <c r="O39" s="3">
        <f t="shared" si="0"/>
        <v>3450</v>
      </c>
    </row>
    <row r="40" spans="1:15" ht="12.75">
      <c r="A40" s="3" t="s">
        <v>56</v>
      </c>
      <c r="B40" s="4"/>
      <c r="C40" s="3"/>
      <c r="D40" s="3">
        <v>2000</v>
      </c>
      <c r="E40" s="3">
        <v>1000</v>
      </c>
      <c r="F40" s="3"/>
      <c r="G40" s="3"/>
      <c r="H40" s="3"/>
      <c r="I40" s="3"/>
      <c r="J40" s="3"/>
      <c r="K40" s="3"/>
      <c r="L40" s="3"/>
      <c r="M40" s="3"/>
      <c r="N40" s="3"/>
      <c r="O40" s="3">
        <f t="shared" si="0"/>
        <v>3000</v>
      </c>
    </row>
    <row r="41" spans="1:15" ht="12.75">
      <c r="A41" s="3" t="s">
        <v>57</v>
      </c>
      <c r="B41" s="4"/>
      <c r="C41" s="3"/>
      <c r="D41" s="3"/>
      <c r="E41" s="3"/>
      <c r="F41" s="3"/>
      <c r="G41" s="3"/>
      <c r="H41" s="3"/>
      <c r="I41" s="3"/>
      <c r="J41" s="3"/>
      <c r="K41" s="3">
        <v>2000</v>
      </c>
      <c r="L41" s="3">
        <v>2000</v>
      </c>
      <c r="M41" s="3"/>
      <c r="N41" s="3"/>
      <c r="O41" s="3">
        <f t="shared" si="0"/>
        <v>4000</v>
      </c>
    </row>
    <row r="42" spans="1:15" ht="12.75">
      <c r="A42" s="3" t="s">
        <v>59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f>SUM(O5:O41)</f>
        <v>115019</v>
      </c>
    </row>
    <row r="43" spans="1:15" ht="12.7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7" t="s">
        <v>60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6" spans="1:15" ht="12.75">
      <c r="A46" s="17" t="s">
        <v>68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9" spans="1:15" ht="12.75">
      <c r="A49" s="13" t="s">
        <v>67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</sheetData>
  <sheetProtection/>
  <mergeCells count="7">
    <mergeCell ref="A1:O1"/>
    <mergeCell ref="A46:O46"/>
    <mergeCell ref="A49:O49"/>
    <mergeCell ref="C3:N3"/>
    <mergeCell ref="A3:A4"/>
    <mergeCell ref="B3:B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e2e4</dc:creator>
  <cp:keywords/>
  <dc:description/>
  <cp:lastModifiedBy>Teacher</cp:lastModifiedBy>
  <cp:lastPrinted>2014-09-10T10:08:35Z</cp:lastPrinted>
  <dcterms:created xsi:type="dcterms:W3CDTF">2013-11-21T07:26:31Z</dcterms:created>
  <dcterms:modified xsi:type="dcterms:W3CDTF">2015-09-21T11:45:50Z</dcterms:modified>
  <cp:category/>
  <cp:version/>
  <cp:contentType/>
  <cp:contentStatus/>
</cp:coreProperties>
</file>